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terova\Documents\pastorační projekty\2025\"/>
    </mc:Choice>
  </mc:AlternateContent>
  <bookViews>
    <workbookView xWindow="0" yWindow="0" windowWidth="28800" windowHeight="12000" activeTab="1"/>
  </bookViews>
  <sheets>
    <sheet name="prázný formulař" sheetId="2" r:id="rId1"/>
    <sheet name="příklad " sheetId="1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6" i="2" s="1"/>
  <c r="D26" i="2"/>
  <c r="E8" i="2"/>
  <c r="D8" i="2"/>
  <c r="D25" i="2" s="1"/>
  <c r="D27" i="2" l="1"/>
  <c r="E27" i="2"/>
  <c r="E25" i="2"/>
  <c r="E23" i="1"/>
  <c r="E26" i="1" s="1"/>
  <c r="D23" i="1"/>
  <c r="D26" i="1" s="1"/>
  <c r="E8" i="1"/>
  <c r="E27" i="1" s="1"/>
  <c r="D8" i="1"/>
  <c r="D25" i="1" s="1"/>
  <c r="D27" i="1" l="1"/>
  <c r="E25" i="1"/>
</calcChain>
</file>

<file path=xl/sharedStrings.xml><?xml version="1.0" encoding="utf-8"?>
<sst xmlns="http://schemas.openxmlformats.org/spreadsheetml/2006/main" count="96" uniqueCount="46">
  <si>
    <t>Účet a název účtu</t>
  </si>
  <si>
    <t>Rozpočet</t>
  </si>
  <si>
    <t>Výnosy</t>
  </si>
  <si>
    <t>602</t>
  </si>
  <si>
    <t>Tržby z prodeje služeb-poplatek od účastníků</t>
  </si>
  <si>
    <t>Přijaté příspěvky-dary ostatní</t>
  </si>
  <si>
    <t>Výnosy celkem</t>
  </si>
  <si>
    <t>Náklady</t>
  </si>
  <si>
    <t>50110</t>
  </si>
  <si>
    <t>Spotřeba materiálu-ostatní</t>
  </si>
  <si>
    <t>50111</t>
  </si>
  <si>
    <t>Spotřeba materiálu-bohoslužebný</t>
  </si>
  <si>
    <t>50112</t>
  </si>
  <si>
    <t>Spotřeba materiálu-kancelářské pořeby</t>
  </si>
  <si>
    <t>50113</t>
  </si>
  <si>
    <t>Spotřeba materiálu-literatura</t>
  </si>
  <si>
    <t>50115</t>
  </si>
  <si>
    <t>Spotřeba materiálu-květiny, zeleň</t>
  </si>
  <si>
    <t>50116</t>
  </si>
  <si>
    <t>Spotřeba materiálu-potraviny, občerstvení</t>
  </si>
  <si>
    <t>50121</t>
  </si>
  <si>
    <t>Spotřeba energie-elektřina</t>
  </si>
  <si>
    <t>50122</t>
  </si>
  <si>
    <t>Spotřeba energie-plyn</t>
  </si>
  <si>
    <t>50123</t>
  </si>
  <si>
    <t>Spotřeba energie-vodné, stočné</t>
  </si>
  <si>
    <t>51210</t>
  </si>
  <si>
    <t>Cestovné</t>
  </si>
  <si>
    <t>51810</t>
  </si>
  <si>
    <t>Ostatní služby</t>
  </si>
  <si>
    <t>52120</t>
  </si>
  <si>
    <t>54910</t>
  </si>
  <si>
    <t>Jiné ostatní náklady</t>
  </si>
  <si>
    <t>Náklady celkem</t>
  </si>
  <si>
    <t>Celkem za organizaci</t>
  </si>
  <si>
    <t>Hospodářský výsledek</t>
  </si>
  <si>
    <t>Datum:</t>
  </si>
  <si>
    <t>Podpis osoby odpovědné za zaúčtování:</t>
  </si>
  <si>
    <t xml:space="preserve">Podpis statutárního zástupce: </t>
  </si>
  <si>
    <t>649</t>
  </si>
  <si>
    <t>682</t>
  </si>
  <si>
    <t>Jiné ostatní výnosy</t>
  </si>
  <si>
    <t>Mzdové náklady-odměny DPČ</t>
  </si>
  <si>
    <t>přislíbený dar-příspěvek BB na pastorační projekt</t>
  </si>
  <si>
    <t>Porovnání skutečnných nákladů a výnosů s rozpočtem</t>
  </si>
  <si>
    <t>skutečnost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</si>
</sst>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6"/>
      <color indexed="9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3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0" fillId="0" borderId="0" xfId="0"/>
    <xf numFmtId="2" fontId="0" fillId="0" borderId="0" xfId="0" applyNumberFormat="1"/>
    <xf numFmtId="49" fontId="3" fillId="0" borderId="0" xfId="0" applyNumberFormat="1" applyFont="1" applyBorder="1"/>
    <xf numFmtId="0" fontId="3" fillId="0" borderId="0" xfId="0" applyFont="1" applyBorder="1"/>
    <xf numFmtId="4" fontId="0" fillId="0" borderId="0" xfId="0" applyNumberFormat="1" applyBorder="1" applyAlignment="1">
      <alignment horizontal="right"/>
    </xf>
    <xf numFmtId="4" fontId="0" fillId="0" borderId="0" xfId="0" applyNumberFormat="1"/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/>
    <xf numFmtId="0" fontId="0" fillId="5" borderId="0" xfId="0" applyFill="1" applyBorder="1"/>
    <xf numFmtId="4" fontId="0" fillId="4" borderId="0" xfId="0" applyNumberFormat="1" applyFill="1"/>
    <xf numFmtId="4" fontId="5" fillId="5" borderId="0" xfId="0" applyNumberFormat="1" applyFont="1" applyFill="1" applyBorder="1" applyAlignment="1">
      <alignment horizontal="right"/>
    </xf>
    <xf numFmtId="4" fontId="5" fillId="4" borderId="0" xfId="0" applyNumberFormat="1" applyFont="1" applyFill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7" fillId="0" borderId="0" xfId="0" applyFont="1" applyBorder="1"/>
    <xf numFmtId="4" fontId="6" fillId="0" borderId="0" xfId="0" applyNumberFormat="1" applyFont="1"/>
    <xf numFmtId="0" fontId="0" fillId="5" borderId="0" xfId="0" applyFill="1" applyBorder="1"/>
    <xf numFmtId="0" fontId="1" fillId="2" borderId="0" xfId="0" applyFont="1" applyFill="1" applyBorder="1" applyAlignment="1"/>
    <xf numFmtId="0" fontId="2" fillId="2" borderId="0" xfId="0" applyFont="1" applyFill="1" applyBorder="1"/>
    <xf numFmtId="0" fontId="0" fillId="0" borderId="0" xfId="0"/>
    <xf numFmtId="0" fontId="5" fillId="5" borderId="0" xfId="0" applyFont="1" applyFill="1" applyBorder="1"/>
    <xf numFmtId="0" fontId="0" fillId="5" borderId="0" xfId="0" applyFill="1" applyBorder="1"/>
    <xf numFmtId="0" fontId="3" fillId="3" borderId="0" xfId="0" applyFont="1" applyFill="1" applyBorder="1" applyAlignment="1">
      <alignment vertical="center"/>
    </xf>
    <xf numFmtId="0" fontId="0" fillId="3" borderId="0" xfId="0" applyFill="1" applyBorder="1"/>
    <xf numFmtId="0" fontId="5" fillId="0" borderId="0" xfId="0" applyFont="1" applyBorder="1"/>
    <xf numFmtId="0" fontId="0" fillId="0" borderId="0" xfId="0"/>
    <xf numFmtId="0" fontId="2" fillId="2" borderId="0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H24" sqref="H24"/>
    </sheetView>
  </sheetViews>
  <sheetFormatPr defaultRowHeight="15" x14ac:dyDescent="0.25"/>
  <cols>
    <col min="1" max="1" width="17.5703125" style="21" customWidth="1"/>
    <col min="2" max="2" width="9.140625" style="21"/>
    <col min="3" max="3" width="44.5703125" style="21" customWidth="1"/>
    <col min="4" max="4" width="17.5703125" style="21" customWidth="1"/>
    <col min="5" max="5" width="17.7109375" style="21" customWidth="1"/>
    <col min="6" max="16384" width="9.140625" style="21"/>
  </cols>
  <sheetData>
    <row r="1" spans="1:5" ht="20.25" x14ac:dyDescent="0.3">
      <c r="A1" s="19" t="s">
        <v>44</v>
      </c>
      <c r="B1" s="28"/>
      <c r="C1" s="28"/>
      <c r="D1" s="20"/>
      <c r="E1" s="20"/>
    </row>
    <row r="2" spans="1:5" x14ac:dyDescent="0.25">
      <c r="A2" s="24" t="s">
        <v>0</v>
      </c>
      <c r="B2" s="25"/>
      <c r="C2" s="25"/>
      <c r="D2" s="1" t="s">
        <v>45</v>
      </c>
      <c r="E2" s="2" t="s">
        <v>1</v>
      </c>
    </row>
    <row r="3" spans="1:5" x14ac:dyDescent="0.25">
      <c r="A3" s="26" t="s">
        <v>2</v>
      </c>
      <c r="B3" s="27"/>
      <c r="E3" s="4"/>
    </row>
    <row r="4" spans="1:5" x14ac:dyDescent="0.25">
      <c r="A4" s="5" t="s">
        <v>3</v>
      </c>
      <c r="C4" s="6" t="s">
        <v>4</v>
      </c>
      <c r="D4" s="7">
        <v>0</v>
      </c>
      <c r="E4" s="8">
        <v>0</v>
      </c>
    </row>
    <row r="5" spans="1:5" x14ac:dyDescent="0.25">
      <c r="A5" s="5" t="s">
        <v>39</v>
      </c>
      <c r="C5" s="6" t="s">
        <v>41</v>
      </c>
      <c r="D5" s="7">
        <v>0</v>
      </c>
      <c r="E5" s="8">
        <v>0</v>
      </c>
    </row>
    <row r="6" spans="1:5" x14ac:dyDescent="0.25">
      <c r="A6" s="5" t="s">
        <v>40</v>
      </c>
      <c r="C6" s="6" t="s">
        <v>5</v>
      </c>
      <c r="D6" s="7">
        <v>0</v>
      </c>
      <c r="E6" s="8">
        <v>0</v>
      </c>
    </row>
    <row r="7" spans="1:5" x14ac:dyDescent="0.25">
      <c r="A7" s="5"/>
      <c r="C7" s="16" t="s">
        <v>43</v>
      </c>
      <c r="D7" s="15">
        <v>0</v>
      </c>
      <c r="E7" s="17">
        <v>0</v>
      </c>
    </row>
    <row r="8" spans="1:5" x14ac:dyDescent="0.25">
      <c r="A8" s="26" t="s">
        <v>6</v>
      </c>
      <c r="B8" s="27"/>
      <c r="D8" s="9">
        <f>SUM($D$4:$D$7)</f>
        <v>0</v>
      </c>
      <c r="E8" s="9">
        <f>SUM(E4:E7)</f>
        <v>0</v>
      </c>
    </row>
    <row r="9" spans="1:5" x14ac:dyDescent="0.25">
      <c r="A9" s="26" t="s">
        <v>7</v>
      </c>
      <c r="B9" s="27"/>
      <c r="E9" s="8"/>
    </row>
    <row r="10" spans="1:5" x14ac:dyDescent="0.25">
      <c r="A10" s="5" t="s">
        <v>8</v>
      </c>
      <c r="C10" s="6" t="s">
        <v>9</v>
      </c>
      <c r="D10" s="7">
        <v>0</v>
      </c>
      <c r="E10" s="8">
        <v>0</v>
      </c>
    </row>
    <row r="11" spans="1:5" x14ac:dyDescent="0.25">
      <c r="A11" s="5" t="s">
        <v>10</v>
      </c>
      <c r="C11" s="6" t="s">
        <v>11</v>
      </c>
      <c r="D11" s="7">
        <v>0</v>
      </c>
      <c r="E11" s="8">
        <v>0</v>
      </c>
    </row>
    <row r="12" spans="1:5" x14ac:dyDescent="0.25">
      <c r="A12" s="5" t="s">
        <v>12</v>
      </c>
      <c r="C12" s="6" t="s">
        <v>13</v>
      </c>
      <c r="D12" s="7">
        <v>0</v>
      </c>
      <c r="E12" s="8">
        <v>0</v>
      </c>
    </row>
    <row r="13" spans="1:5" x14ac:dyDescent="0.25">
      <c r="A13" s="5" t="s">
        <v>14</v>
      </c>
      <c r="C13" s="6" t="s">
        <v>15</v>
      </c>
      <c r="D13" s="7">
        <v>0</v>
      </c>
      <c r="E13" s="8">
        <v>0</v>
      </c>
    </row>
    <row r="14" spans="1:5" x14ac:dyDescent="0.25">
      <c r="A14" s="5" t="s">
        <v>16</v>
      </c>
      <c r="C14" s="6" t="s">
        <v>17</v>
      </c>
      <c r="D14" s="7">
        <v>0</v>
      </c>
      <c r="E14" s="8">
        <v>0</v>
      </c>
    </row>
    <row r="15" spans="1:5" x14ac:dyDescent="0.25">
      <c r="A15" s="5" t="s">
        <v>18</v>
      </c>
      <c r="C15" s="6" t="s">
        <v>19</v>
      </c>
      <c r="D15" s="7">
        <v>0</v>
      </c>
      <c r="E15" s="8">
        <v>0</v>
      </c>
    </row>
    <row r="16" spans="1:5" x14ac:dyDescent="0.25">
      <c r="A16" s="5" t="s">
        <v>20</v>
      </c>
      <c r="C16" s="6" t="s">
        <v>21</v>
      </c>
      <c r="D16" s="7">
        <v>0</v>
      </c>
      <c r="E16" s="8">
        <v>0</v>
      </c>
    </row>
    <row r="17" spans="1:5" x14ac:dyDescent="0.25">
      <c r="A17" s="5" t="s">
        <v>22</v>
      </c>
      <c r="C17" s="6" t="s">
        <v>23</v>
      </c>
      <c r="D17" s="7">
        <v>0</v>
      </c>
      <c r="E17" s="8">
        <v>0</v>
      </c>
    </row>
    <row r="18" spans="1:5" x14ac:dyDescent="0.25">
      <c r="A18" s="5" t="s">
        <v>24</v>
      </c>
      <c r="C18" s="6" t="s">
        <v>25</v>
      </c>
      <c r="D18" s="7">
        <v>0</v>
      </c>
      <c r="E18" s="8">
        <v>0</v>
      </c>
    </row>
    <row r="19" spans="1:5" x14ac:dyDescent="0.25">
      <c r="A19" s="5" t="s">
        <v>26</v>
      </c>
      <c r="C19" s="6" t="s">
        <v>27</v>
      </c>
      <c r="D19" s="7">
        <v>0</v>
      </c>
      <c r="E19" s="8">
        <v>0</v>
      </c>
    </row>
    <row r="20" spans="1:5" x14ac:dyDescent="0.25">
      <c r="A20" s="5" t="s">
        <v>28</v>
      </c>
      <c r="C20" s="6" t="s">
        <v>29</v>
      </c>
      <c r="D20" s="7">
        <v>0</v>
      </c>
      <c r="E20" s="8">
        <v>0</v>
      </c>
    </row>
    <row r="21" spans="1:5" x14ac:dyDescent="0.25">
      <c r="A21" s="5" t="s">
        <v>30</v>
      </c>
      <c r="C21" s="6" t="s">
        <v>42</v>
      </c>
      <c r="D21" s="7">
        <v>0</v>
      </c>
      <c r="E21" s="8">
        <v>0</v>
      </c>
    </row>
    <row r="22" spans="1:5" x14ac:dyDescent="0.25">
      <c r="A22" s="5" t="s">
        <v>31</v>
      </c>
      <c r="C22" s="6" t="s">
        <v>32</v>
      </c>
      <c r="D22" s="7">
        <v>0</v>
      </c>
      <c r="E22" s="8">
        <v>0</v>
      </c>
    </row>
    <row r="23" spans="1:5" x14ac:dyDescent="0.25">
      <c r="A23" s="26" t="s">
        <v>33</v>
      </c>
      <c r="B23" s="27"/>
      <c r="D23" s="7">
        <v>0</v>
      </c>
      <c r="E23" s="10">
        <f>SUM(E10:E22)</f>
        <v>0</v>
      </c>
    </row>
    <row r="24" spans="1:5" x14ac:dyDescent="0.25">
      <c r="A24" s="22" t="s">
        <v>34</v>
      </c>
      <c r="B24" s="23"/>
      <c r="C24" s="18"/>
      <c r="D24" s="18"/>
      <c r="E24" s="12"/>
    </row>
    <row r="25" spans="1:5" x14ac:dyDescent="0.25">
      <c r="A25" s="22" t="s">
        <v>2</v>
      </c>
      <c r="B25" s="23"/>
      <c r="C25" s="18"/>
      <c r="D25" s="13">
        <f>SUM($D$8)</f>
        <v>0</v>
      </c>
      <c r="E25" s="14">
        <f>SUM($E$8)</f>
        <v>0</v>
      </c>
    </row>
    <row r="26" spans="1:5" x14ac:dyDescent="0.25">
      <c r="A26" s="22" t="s">
        <v>7</v>
      </c>
      <c r="B26" s="23"/>
      <c r="C26" s="18"/>
      <c r="D26" s="13">
        <f>SUM($D$23)</f>
        <v>0</v>
      </c>
      <c r="E26" s="14">
        <f>SUM($E$23)</f>
        <v>0</v>
      </c>
    </row>
    <row r="27" spans="1:5" x14ac:dyDescent="0.25">
      <c r="A27" s="22" t="s">
        <v>35</v>
      </c>
      <c r="B27" s="23"/>
      <c r="C27" s="18"/>
      <c r="D27" s="13">
        <f>D25-D26</f>
        <v>0</v>
      </c>
      <c r="E27" s="14">
        <f>SUM($E$8)-SUM($E$23)</f>
        <v>0</v>
      </c>
    </row>
    <row r="29" spans="1:5" x14ac:dyDescent="0.25">
      <c r="A29" s="21" t="s">
        <v>36</v>
      </c>
    </row>
    <row r="30" spans="1:5" x14ac:dyDescent="0.25">
      <c r="A30" s="21" t="s">
        <v>37</v>
      </c>
    </row>
    <row r="31" spans="1:5" x14ac:dyDescent="0.25">
      <c r="A31" s="21" t="s">
        <v>38</v>
      </c>
    </row>
  </sheetData>
  <mergeCells count="9">
    <mergeCell ref="A25:B25"/>
    <mergeCell ref="A26:B26"/>
    <mergeCell ref="A27:B27"/>
    <mergeCell ref="A2:C2"/>
    <mergeCell ref="A3:B3"/>
    <mergeCell ref="A8:B8"/>
    <mergeCell ref="A9:B9"/>
    <mergeCell ref="A23:B23"/>
    <mergeCell ref="A24:B2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D34" sqref="D33:D34"/>
    </sheetView>
  </sheetViews>
  <sheetFormatPr defaultRowHeight="15" x14ac:dyDescent="0.25"/>
  <cols>
    <col min="1" max="1" width="17.5703125" customWidth="1"/>
    <col min="3" max="3" width="44.5703125" customWidth="1"/>
    <col min="4" max="4" width="17.5703125" customWidth="1"/>
    <col min="5" max="5" width="17.7109375" customWidth="1"/>
  </cols>
  <sheetData>
    <row r="1" spans="1:5" ht="20.25" x14ac:dyDescent="0.3">
      <c r="A1" s="19" t="s">
        <v>44</v>
      </c>
      <c r="B1" s="28"/>
      <c r="C1" s="28"/>
      <c r="D1" s="20"/>
      <c r="E1" s="20"/>
    </row>
    <row r="2" spans="1:5" x14ac:dyDescent="0.25">
      <c r="A2" s="24" t="s">
        <v>0</v>
      </c>
      <c r="B2" s="25"/>
      <c r="C2" s="25"/>
      <c r="D2" s="1" t="s">
        <v>45</v>
      </c>
      <c r="E2" s="2" t="s">
        <v>1</v>
      </c>
    </row>
    <row r="3" spans="1:5" x14ac:dyDescent="0.25">
      <c r="A3" s="26" t="s">
        <v>2</v>
      </c>
      <c r="B3" s="27"/>
      <c r="E3" s="4"/>
    </row>
    <row r="4" spans="1:5" x14ac:dyDescent="0.25">
      <c r="A4" s="5" t="s">
        <v>3</v>
      </c>
      <c r="C4" s="6" t="s">
        <v>4</v>
      </c>
      <c r="D4" s="7">
        <v>4000</v>
      </c>
      <c r="E4" s="8">
        <v>6000</v>
      </c>
    </row>
    <row r="5" spans="1:5" x14ac:dyDescent="0.25">
      <c r="A5" s="5" t="s">
        <v>39</v>
      </c>
      <c r="B5" s="3"/>
      <c r="C5" s="6" t="s">
        <v>41</v>
      </c>
      <c r="D5" s="7">
        <v>600</v>
      </c>
      <c r="E5" s="8">
        <v>0</v>
      </c>
    </row>
    <row r="6" spans="1:5" s="3" customFormat="1" x14ac:dyDescent="0.25">
      <c r="A6" s="5" t="s">
        <v>40</v>
      </c>
      <c r="C6" s="6" t="s">
        <v>5</v>
      </c>
      <c r="D6" s="7">
        <v>5000</v>
      </c>
      <c r="E6" s="8"/>
    </row>
    <row r="7" spans="1:5" x14ac:dyDescent="0.25">
      <c r="A7" s="5"/>
      <c r="C7" s="16" t="s">
        <v>43</v>
      </c>
      <c r="D7" s="15">
        <v>10000</v>
      </c>
      <c r="E7" s="17">
        <v>10000</v>
      </c>
    </row>
    <row r="8" spans="1:5" x14ac:dyDescent="0.25">
      <c r="A8" s="26" t="s">
        <v>6</v>
      </c>
      <c r="B8" s="27"/>
      <c r="D8" s="9">
        <f>SUM($D$4:$D$7)</f>
        <v>19600</v>
      </c>
      <c r="E8" s="9">
        <f>SUM(E4:E7)</f>
        <v>16000</v>
      </c>
    </row>
    <row r="9" spans="1:5" x14ac:dyDescent="0.25">
      <c r="A9" s="26" t="s">
        <v>7</v>
      </c>
      <c r="B9" s="27"/>
      <c r="E9" s="8"/>
    </row>
    <row r="10" spans="1:5" x14ac:dyDescent="0.25">
      <c r="A10" s="5" t="s">
        <v>8</v>
      </c>
      <c r="C10" s="6" t="s">
        <v>9</v>
      </c>
      <c r="D10" s="7">
        <v>2500</v>
      </c>
      <c r="E10" s="8">
        <v>2500</v>
      </c>
    </row>
    <row r="11" spans="1:5" x14ac:dyDescent="0.25">
      <c r="A11" s="5" t="s">
        <v>10</v>
      </c>
      <c r="C11" s="6" t="s">
        <v>11</v>
      </c>
      <c r="D11" s="7">
        <v>100</v>
      </c>
      <c r="E11" s="8">
        <v>0</v>
      </c>
    </row>
    <row r="12" spans="1:5" x14ac:dyDescent="0.25">
      <c r="A12" s="5" t="s">
        <v>12</v>
      </c>
      <c r="C12" s="6" t="s">
        <v>13</v>
      </c>
      <c r="D12" s="7">
        <v>800</v>
      </c>
      <c r="E12" s="8">
        <v>500</v>
      </c>
    </row>
    <row r="13" spans="1:5" x14ac:dyDescent="0.25">
      <c r="A13" s="5" t="s">
        <v>14</v>
      </c>
      <c r="C13" s="6" t="s">
        <v>15</v>
      </c>
      <c r="D13" s="7">
        <v>1200</v>
      </c>
      <c r="E13" s="8">
        <v>1000</v>
      </c>
    </row>
    <row r="14" spans="1:5" x14ac:dyDescent="0.25">
      <c r="A14" s="5" t="s">
        <v>16</v>
      </c>
      <c r="C14" s="6" t="s">
        <v>17</v>
      </c>
      <c r="D14" s="7">
        <v>100</v>
      </c>
      <c r="E14" s="8">
        <v>0</v>
      </c>
    </row>
    <row r="15" spans="1:5" x14ac:dyDescent="0.25">
      <c r="A15" s="5" t="s">
        <v>18</v>
      </c>
      <c r="C15" s="6" t="s">
        <v>19</v>
      </c>
      <c r="D15" s="7">
        <v>4000</v>
      </c>
      <c r="E15" s="8">
        <v>5000</v>
      </c>
    </row>
    <row r="16" spans="1:5" x14ac:dyDescent="0.25">
      <c r="A16" s="5" t="s">
        <v>20</v>
      </c>
      <c r="C16" s="6" t="s">
        <v>21</v>
      </c>
      <c r="D16" s="7">
        <v>500</v>
      </c>
      <c r="E16" s="8">
        <v>500</v>
      </c>
    </row>
    <row r="17" spans="1:5" x14ac:dyDescent="0.25">
      <c r="A17" s="5" t="s">
        <v>22</v>
      </c>
      <c r="C17" s="6" t="s">
        <v>23</v>
      </c>
      <c r="D17" s="7">
        <v>1000</v>
      </c>
      <c r="E17" s="8">
        <v>1000</v>
      </c>
    </row>
    <row r="18" spans="1:5" x14ac:dyDescent="0.25">
      <c r="A18" s="5" t="s">
        <v>24</v>
      </c>
      <c r="C18" s="6" t="s">
        <v>25</v>
      </c>
      <c r="D18" s="7">
        <v>100</v>
      </c>
      <c r="E18" s="8">
        <v>500</v>
      </c>
    </row>
    <row r="19" spans="1:5" x14ac:dyDescent="0.25">
      <c r="A19" s="5" t="s">
        <v>26</v>
      </c>
      <c r="C19" s="6" t="s">
        <v>27</v>
      </c>
      <c r="D19" s="7">
        <v>200</v>
      </c>
      <c r="E19" s="8">
        <v>1500</v>
      </c>
    </row>
    <row r="20" spans="1:5" x14ac:dyDescent="0.25">
      <c r="A20" s="5" t="s">
        <v>28</v>
      </c>
      <c r="C20" s="6" t="s">
        <v>29</v>
      </c>
      <c r="D20" s="7">
        <v>5000</v>
      </c>
      <c r="E20" s="8">
        <v>500</v>
      </c>
    </row>
    <row r="21" spans="1:5" x14ac:dyDescent="0.25">
      <c r="A21" s="5" t="s">
        <v>30</v>
      </c>
      <c r="C21" s="6" t="s">
        <v>42</v>
      </c>
      <c r="D21" s="7">
        <v>4000</v>
      </c>
      <c r="E21" s="8">
        <v>3000</v>
      </c>
    </row>
    <row r="22" spans="1:5" x14ac:dyDescent="0.25">
      <c r="A22" s="5" t="s">
        <v>31</v>
      </c>
      <c r="C22" s="6" t="s">
        <v>32</v>
      </c>
      <c r="D22" s="7">
        <v>100</v>
      </c>
      <c r="E22" s="8">
        <v>0</v>
      </c>
    </row>
    <row r="23" spans="1:5" x14ac:dyDescent="0.25">
      <c r="A23" s="26" t="s">
        <v>33</v>
      </c>
      <c r="B23" s="27"/>
      <c r="D23" s="9">
        <f>SUM($D$10:$D$22)</f>
        <v>19600</v>
      </c>
      <c r="E23" s="10">
        <f>SUM(E10:E22)</f>
        <v>16000</v>
      </c>
    </row>
    <row r="24" spans="1:5" x14ac:dyDescent="0.25">
      <c r="A24" s="22" t="s">
        <v>34</v>
      </c>
      <c r="B24" s="23"/>
      <c r="C24" s="11"/>
      <c r="D24" s="11"/>
      <c r="E24" s="12"/>
    </row>
    <row r="25" spans="1:5" x14ac:dyDescent="0.25">
      <c r="A25" s="22" t="s">
        <v>2</v>
      </c>
      <c r="B25" s="23"/>
      <c r="C25" s="11"/>
      <c r="D25" s="13">
        <f>SUM($D$8)</f>
        <v>19600</v>
      </c>
      <c r="E25" s="14">
        <f>SUM($E$8)</f>
        <v>16000</v>
      </c>
    </row>
    <row r="26" spans="1:5" x14ac:dyDescent="0.25">
      <c r="A26" s="22" t="s">
        <v>7</v>
      </c>
      <c r="B26" s="23"/>
      <c r="C26" s="11"/>
      <c r="D26" s="13">
        <f>SUM($D$23)</f>
        <v>19600</v>
      </c>
      <c r="E26" s="14">
        <f>SUM($E$23)</f>
        <v>16000</v>
      </c>
    </row>
    <row r="27" spans="1:5" x14ac:dyDescent="0.25">
      <c r="A27" s="22" t="s">
        <v>35</v>
      </c>
      <c r="B27" s="23"/>
      <c r="C27" s="11"/>
      <c r="D27" s="13">
        <f>D25-D26</f>
        <v>0</v>
      </c>
      <c r="E27" s="14">
        <f>SUM($E$8)-SUM($E$23)</f>
        <v>0</v>
      </c>
    </row>
    <row r="29" spans="1:5" x14ac:dyDescent="0.25">
      <c r="A29" t="s">
        <v>36</v>
      </c>
    </row>
    <row r="30" spans="1:5" x14ac:dyDescent="0.25">
      <c r="A30" t="s">
        <v>37</v>
      </c>
    </row>
    <row r="31" spans="1:5" x14ac:dyDescent="0.25">
      <c r="A31" t="s">
        <v>38</v>
      </c>
    </row>
  </sheetData>
  <mergeCells count="9">
    <mergeCell ref="A24:B24"/>
    <mergeCell ref="A25:B25"/>
    <mergeCell ref="A26:B26"/>
    <mergeCell ref="A27:B27"/>
    <mergeCell ref="A2:C2"/>
    <mergeCell ref="A3:B3"/>
    <mergeCell ref="A8:B8"/>
    <mergeCell ref="A9:B9"/>
    <mergeCell ref="A23:B2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prázný formulař</vt:lpstr>
      <vt:lpstr>příklad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Šmaterová Iva</dc:creator>
  <cp:lastModifiedBy>Šmaterová Iva</cp:lastModifiedBy>
  <cp:lastPrinted>2025-03-31T14:42:24Z</cp:lastPrinted>
  <dcterms:created xsi:type="dcterms:W3CDTF">2024-07-02T08:10:29Z</dcterms:created>
  <dcterms:modified xsi:type="dcterms:W3CDTF">2025-04-01T08:49:25Z</dcterms:modified>
</cp:coreProperties>
</file>